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5f89c3d136556d3/GWCS/2025/Årsmötet 2025/"/>
    </mc:Choice>
  </mc:AlternateContent>
  <xr:revisionPtr revIDLastSave="102" documentId="8_{50B06BA5-1F47-4686-9E7F-519F53E9E422}" xr6:coauthVersionLast="47" xr6:coauthVersionMax="47" xr10:uidLastSave="{A955B2F2-6369-41DC-8C8A-3CD751DCB387}"/>
  <bookViews>
    <workbookView xWindow="-108" yWindow="-108" windowWidth="23256" windowHeight="12456" xr2:uid="{B16025B1-E4D4-45CB-AAEB-7D9D60B3C0BD}"/>
  </bookViews>
  <sheets>
    <sheet name="2025 Gällö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8" i="1" l="1"/>
  <c r="C38" i="1"/>
  <c r="G2" i="1"/>
  <c r="D39" i="1" l="1"/>
</calcChain>
</file>

<file path=xl/sharedStrings.xml><?xml version="1.0" encoding="utf-8"?>
<sst xmlns="http://schemas.openxmlformats.org/spreadsheetml/2006/main" count="45" uniqueCount="43">
  <si>
    <t>konto nr</t>
  </si>
  <si>
    <t>Benämning</t>
  </si>
  <si>
    <t>Deb</t>
  </si>
  <si>
    <t>Kred</t>
  </si>
  <si>
    <t>Utfall</t>
  </si>
  <si>
    <t>Intäkter Nationella träffen</t>
  </si>
  <si>
    <t>Intäkter Internationella träffen</t>
  </si>
  <si>
    <t>Klubbshopen försäljning</t>
  </si>
  <si>
    <t>Kalender intäkter</t>
  </si>
  <si>
    <t>Annonsering Klimpen</t>
  </si>
  <si>
    <t>Medlemsavgifter med tidning</t>
  </si>
  <si>
    <t>(377 medl)</t>
  </si>
  <si>
    <t>Medlemsavgift utan tidning</t>
  </si>
  <si>
    <t>(195 medl)</t>
  </si>
  <si>
    <t>Startpaket glasunderlägg</t>
  </si>
  <si>
    <t>Club shop inköp varor</t>
  </si>
  <si>
    <t>Hjärtstartare underhåll</t>
  </si>
  <si>
    <t>Träfflåda inköp + transport</t>
  </si>
  <si>
    <t>Långfärdstrofe IR + STA rappoterar</t>
  </si>
  <si>
    <t>Kostnader Nationella träffen</t>
  </si>
  <si>
    <t>Föreningsstämma reseersättning</t>
  </si>
  <si>
    <t>Hedersmedlemmar kostnad</t>
  </si>
  <si>
    <t>IR kostnad</t>
  </si>
  <si>
    <t>MC Mässor</t>
  </si>
  <si>
    <t>Föreningsstämman priser</t>
  </si>
  <si>
    <t>Kostnad för fysiskt möte styrelsen</t>
  </si>
  <si>
    <t>GWEF</t>
  </si>
  <si>
    <t>Reklamtrycksaker</t>
  </si>
  <si>
    <t>Distriktbidrag</t>
  </si>
  <si>
    <t>Programvaror</t>
  </si>
  <si>
    <t>Kontorsmaterial</t>
  </si>
  <si>
    <t>Klimpen tryckning</t>
  </si>
  <si>
    <t>Träffkalender tryckning</t>
  </si>
  <si>
    <t>Redaktören Klimpen + almenacka</t>
  </si>
  <si>
    <t>Datakommunikation service</t>
  </si>
  <si>
    <t>Klimpen porto+ års.avg</t>
  </si>
  <si>
    <t>Företagsförsäkring</t>
  </si>
  <si>
    <t>Revisionskostnader 24/5-24</t>
  </si>
  <si>
    <t>Kostnader oförutsedda</t>
  </si>
  <si>
    <t>Bankkostnader</t>
  </si>
  <si>
    <t>Ränteintäkter</t>
  </si>
  <si>
    <t>Eget kapital</t>
  </si>
  <si>
    <t>Jubileumspeng Internationella träffen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</si>
</sst>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0"/>
      <color rgb="FF000000"/>
      <name val="Arial"/>
      <family val="2"/>
    </font>
    <font>
      <sz val="10"/>
      <color rgb="FF000000"/>
      <name val="Times New Roman"/>
      <family val="1"/>
    </font>
    <font>
      <sz val="10"/>
      <color rgb="FFC00000"/>
      <name val="Times New Roman"/>
      <family val="1"/>
    </font>
    <font>
      <sz val="9"/>
      <color rgb="FF000000"/>
      <name val="Times New Roman"/>
      <family val="1"/>
    </font>
    <font>
      <sz val="10"/>
      <color rgb="FFFF000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Arial"/>
      <family val="2"/>
    </font>
    <font>
      <b/>
      <sz val="10"/>
      <color theme="7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3" fillId="0" borderId="5" xfId="0" applyFont="1" applyBorder="1"/>
    <xf numFmtId="0" fontId="2" fillId="0" borderId="5" xfId="0" applyFont="1" applyBorder="1"/>
    <xf numFmtId="0" fontId="4" fillId="0" borderId="5" xfId="0" applyFont="1" applyBorder="1" applyAlignment="1">
      <alignment horizontal="center" vertical="center"/>
    </xf>
    <xf numFmtId="0" fontId="2" fillId="0" borderId="6" xfId="0" applyFont="1" applyBorder="1"/>
    <xf numFmtId="0" fontId="3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5" fillId="0" borderId="5" xfId="0" applyFont="1" applyBorder="1"/>
    <xf numFmtId="0" fontId="6" fillId="0" borderId="5" xfId="0" applyFont="1" applyBorder="1"/>
    <xf numFmtId="0" fontId="7" fillId="0" borderId="0" xfId="0" applyFont="1"/>
    <xf numFmtId="0" fontId="0" fillId="0" borderId="0" xfId="0" applyAlignment="1">
      <alignment horizontal="left" vertical="center"/>
    </xf>
    <xf numFmtId="0" fontId="8" fillId="0" borderId="3" xfId="0" applyFont="1" applyBorder="1"/>
    <xf numFmtId="0" fontId="8" fillId="0" borderId="5" xfId="0" applyFont="1" applyBorder="1"/>
    <xf numFmtId="0" fontId="8" fillId="0" borderId="8" xfId="0" applyFont="1" applyBorder="1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19ECD-0B64-4E8F-A64B-B870C3237F25}">
  <dimension ref="A1:G43"/>
  <sheetViews>
    <sheetView tabSelected="1" view="pageLayout" zoomScale="83" zoomScaleNormal="100" zoomScalePageLayoutView="83" workbookViewId="0">
      <selection activeCell="D43" sqref="D43"/>
    </sheetView>
  </sheetViews>
  <sheetFormatPr defaultRowHeight="14.4" x14ac:dyDescent="0.3"/>
  <cols>
    <col min="1" max="1" width="8.44140625" bestFit="1" customWidth="1"/>
    <col min="2" max="2" width="28.33203125" bestFit="1" customWidth="1"/>
    <col min="3" max="3" width="9.21875" customWidth="1"/>
    <col min="4" max="4" width="10.5546875" customWidth="1"/>
  </cols>
  <sheetData>
    <row r="1" spans="1:7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2</v>
      </c>
      <c r="F1" s="3" t="s">
        <v>3</v>
      </c>
      <c r="G1" s="2" t="s">
        <v>4</v>
      </c>
    </row>
    <row r="2" spans="1:7" x14ac:dyDescent="0.3">
      <c r="A2" s="27">
        <v>3120</v>
      </c>
      <c r="B2" s="5" t="s">
        <v>5</v>
      </c>
      <c r="C2" s="22">
        <v>0</v>
      </c>
      <c r="D2" s="6"/>
      <c r="E2" s="6"/>
      <c r="F2" s="6"/>
      <c r="G2" s="6">
        <f t="shared" ref="G2" si="0">E2-C2</f>
        <v>0</v>
      </c>
    </row>
    <row r="3" spans="1:7" x14ac:dyDescent="0.3">
      <c r="A3" s="27">
        <v>3111</v>
      </c>
      <c r="B3" s="7" t="s">
        <v>6</v>
      </c>
      <c r="C3" s="23">
        <v>1500</v>
      </c>
      <c r="D3" s="9"/>
      <c r="E3" s="9"/>
      <c r="F3" s="9"/>
      <c r="G3" s="9"/>
    </row>
    <row r="4" spans="1:7" x14ac:dyDescent="0.3">
      <c r="A4" s="27">
        <v>3110</v>
      </c>
      <c r="B4" s="7" t="s">
        <v>7</v>
      </c>
      <c r="C4" s="23">
        <v>79000</v>
      </c>
      <c r="D4" s="9"/>
      <c r="E4" s="9"/>
      <c r="F4" s="9"/>
      <c r="G4" s="9"/>
    </row>
    <row r="5" spans="1:7" x14ac:dyDescent="0.3">
      <c r="A5" s="27">
        <v>3054</v>
      </c>
      <c r="B5" s="7" t="s">
        <v>8</v>
      </c>
      <c r="C5" s="23">
        <v>12000</v>
      </c>
      <c r="D5" s="9"/>
      <c r="E5" s="9"/>
      <c r="F5" s="9"/>
      <c r="G5" s="9"/>
    </row>
    <row r="6" spans="1:7" x14ac:dyDescent="0.3">
      <c r="A6" s="27">
        <v>3044</v>
      </c>
      <c r="B6" s="7" t="s">
        <v>9</v>
      </c>
      <c r="C6" s="23">
        <v>45300</v>
      </c>
      <c r="D6" s="9"/>
      <c r="E6" s="9"/>
      <c r="F6" s="9"/>
      <c r="G6" s="9"/>
    </row>
    <row r="7" spans="1:7" x14ac:dyDescent="0.3">
      <c r="A7" s="27">
        <v>3900</v>
      </c>
      <c r="B7" s="7" t="s">
        <v>10</v>
      </c>
      <c r="C7" s="23">
        <v>188500</v>
      </c>
      <c r="D7" s="10" t="s">
        <v>11</v>
      </c>
      <c r="E7" s="9"/>
      <c r="F7" s="9"/>
      <c r="G7" s="9"/>
    </row>
    <row r="8" spans="1:7" x14ac:dyDescent="0.3">
      <c r="A8" s="27">
        <v>3901</v>
      </c>
      <c r="B8" s="7" t="s">
        <v>12</v>
      </c>
      <c r="C8" s="23">
        <v>58500</v>
      </c>
      <c r="D8" s="10" t="s">
        <v>13</v>
      </c>
      <c r="E8" s="9"/>
      <c r="F8" s="9"/>
      <c r="G8" s="9"/>
    </row>
    <row r="9" spans="1:7" x14ac:dyDescent="0.3">
      <c r="A9" s="27">
        <v>4009</v>
      </c>
      <c r="B9" s="7" t="s">
        <v>14</v>
      </c>
      <c r="C9" s="9"/>
      <c r="D9" s="8">
        <v>-11500</v>
      </c>
      <c r="E9" s="9"/>
      <c r="F9" s="9"/>
      <c r="G9" s="9"/>
    </row>
    <row r="10" spans="1:7" x14ac:dyDescent="0.3">
      <c r="A10" s="27">
        <v>4010</v>
      </c>
      <c r="B10" s="7" t="s">
        <v>15</v>
      </c>
      <c r="C10" s="9"/>
      <c r="D10" s="8">
        <v>-61900</v>
      </c>
      <c r="E10" s="9"/>
      <c r="F10" s="9"/>
      <c r="G10" s="9"/>
    </row>
    <row r="11" spans="1:7" x14ac:dyDescent="0.3">
      <c r="A11" s="27">
        <v>4013</v>
      </c>
      <c r="B11" s="7" t="s">
        <v>16</v>
      </c>
      <c r="C11" s="9"/>
      <c r="D11" s="8">
        <v>-1000</v>
      </c>
      <c r="E11" s="9"/>
      <c r="F11" s="9"/>
      <c r="G11" s="9"/>
    </row>
    <row r="12" spans="1:7" x14ac:dyDescent="0.3">
      <c r="A12" s="27">
        <v>4015</v>
      </c>
      <c r="B12" s="7" t="s">
        <v>17</v>
      </c>
      <c r="C12" s="9"/>
      <c r="D12" s="8">
        <v>-2000</v>
      </c>
      <c r="E12" s="9"/>
      <c r="F12" s="9"/>
      <c r="G12" s="9"/>
    </row>
    <row r="13" spans="1:7" x14ac:dyDescent="0.3">
      <c r="A13" s="27">
        <v>4130</v>
      </c>
      <c r="B13" s="7" t="s">
        <v>18</v>
      </c>
      <c r="C13" s="9"/>
      <c r="D13" s="8">
        <v>-5800</v>
      </c>
      <c r="E13" s="9"/>
      <c r="F13" s="9"/>
      <c r="G13" s="9"/>
    </row>
    <row r="14" spans="1:7" x14ac:dyDescent="0.3">
      <c r="A14" s="27">
        <v>5708</v>
      </c>
      <c r="B14" s="7" t="s">
        <v>42</v>
      </c>
      <c r="C14" s="9"/>
      <c r="D14" s="8">
        <v>-25000</v>
      </c>
      <c r="E14" s="9"/>
      <c r="F14" s="9"/>
      <c r="G14" s="9"/>
    </row>
    <row r="15" spans="1:7" x14ac:dyDescent="0.3">
      <c r="A15" s="27">
        <v>5707</v>
      </c>
      <c r="B15" s="7" t="s">
        <v>19</v>
      </c>
      <c r="C15" s="9"/>
      <c r="D15" s="8">
        <v>0</v>
      </c>
      <c r="E15" s="9"/>
      <c r="F15" s="9"/>
      <c r="G15" s="9"/>
    </row>
    <row r="16" spans="1:7" x14ac:dyDescent="0.3">
      <c r="A16" s="27">
        <v>5701</v>
      </c>
      <c r="B16" s="7" t="s">
        <v>20</v>
      </c>
      <c r="C16" s="9"/>
      <c r="D16" s="8">
        <v>-29000</v>
      </c>
      <c r="E16" s="9"/>
      <c r="F16" s="9"/>
      <c r="G16" s="9"/>
    </row>
    <row r="17" spans="1:7" x14ac:dyDescent="0.3">
      <c r="A17" s="27">
        <v>5703</v>
      </c>
      <c r="B17" s="7" t="s">
        <v>21</v>
      </c>
      <c r="C17" s="9"/>
      <c r="D17" s="8">
        <v>-8400</v>
      </c>
      <c r="E17" s="9"/>
      <c r="F17" s="9"/>
      <c r="G17" s="9"/>
    </row>
    <row r="18" spans="1:7" x14ac:dyDescent="0.3">
      <c r="A18" s="27">
        <v>5704</v>
      </c>
      <c r="B18" s="7" t="s">
        <v>22</v>
      </c>
      <c r="C18" s="9"/>
      <c r="D18" s="8">
        <v>-5000</v>
      </c>
      <c r="E18" s="9"/>
      <c r="F18" s="9"/>
      <c r="G18" s="9"/>
    </row>
    <row r="19" spans="1:7" x14ac:dyDescent="0.3">
      <c r="A19" s="27">
        <v>5710</v>
      </c>
      <c r="B19" s="7" t="s">
        <v>23</v>
      </c>
      <c r="C19" s="9"/>
      <c r="D19" s="8">
        <v>-30000</v>
      </c>
      <c r="E19" s="9"/>
      <c r="F19" s="9"/>
      <c r="G19" s="9"/>
    </row>
    <row r="20" spans="1:7" x14ac:dyDescent="0.3">
      <c r="A20" s="27">
        <v>5706</v>
      </c>
      <c r="B20" s="7" t="s">
        <v>24</v>
      </c>
      <c r="C20" s="9"/>
      <c r="D20" s="8">
        <v>-9353</v>
      </c>
      <c r="E20" s="9"/>
      <c r="F20" s="9"/>
      <c r="G20" s="9"/>
    </row>
    <row r="21" spans="1:7" x14ac:dyDescent="0.3">
      <c r="A21" s="4">
        <v>5730</v>
      </c>
      <c r="B21" s="7" t="s">
        <v>25</v>
      </c>
      <c r="C21" s="9"/>
      <c r="D21" s="8">
        <v>-5000</v>
      </c>
      <c r="E21" s="9"/>
      <c r="F21" s="9"/>
      <c r="G21" s="9"/>
    </row>
    <row r="22" spans="1:7" x14ac:dyDescent="0.3">
      <c r="A22" s="27">
        <v>5800</v>
      </c>
      <c r="B22" s="7" t="s">
        <v>26</v>
      </c>
      <c r="C22" s="9"/>
      <c r="D22" s="8">
        <v>-3090</v>
      </c>
      <c r="E22" s="9"/>
      <c r="F22" s="9"/>
      <c r="G22" s="9"/>
    </row>
    <row r="23" spans="1:7" x14ac:dyDescent="0.3">
      <c r="A23" s="4">
        <v>5930</v>
      </c>
      <c r="B23" s="7" t="s">
        <v>27</v>
      </c>
      <c r="C23" s="9"/>
      <c r="D23" s="8">
        <v>-1000</v>
      </c>
      <c r="E23" s="9"/>
      <c r="F23" s="9"/>
      <c r="G23" s="9"/>
    </row>
    <row r="24" spans="1:7" x14ac:dyDescent="0.3">
      <c r="A24" s="27">
        <v>5950</v>
      </c>
      <c r="B24" s="7" t="s">
        <v>28</v>
      </c>
      <c r="C24" s="9"/>
      <c r="D24" s="8">
        <v>-53700</v>
      </c>
      <c r="E24" s="9"/>
      <c r="F24" s="9"/>
      <c r="G24" s="9"/>
    </row>
    <row r="25" spans="1:7" x14ac:dyDescent="0.3">
      <c r="A25" s="4">
        <v>6064</v>
      </c>
      <c r="B25" s="7" t="s">
        <v>29</v>
      </c>
      <c r="C25" s="9"/>
      <c r="D25" s="8">
        <v>-34365</v>
      </c>
      <c r="E25" s="9"/>
      <c r="F25" s="9"/>
      <c r="G25" s="9"/>
    </row>
    <row r="26" spans="1:7" x14ac:dyDescent="0.3">
      <c r="A26" s="27">
        <v>6110</v>
      </c>
      <c r="B26" s="7" t="s">
        <v>30</v>
      </c>
      <c r="C26" s="9"/>
      <c r="D26" s="8">
        <v>-9000</v>
      </c>
      <c r="E26" s="9"/>
      <c r="F26" s="9"/>
      <c r="G26" s="9"/>
    </row>
    <row r="27" spans="1:7" x14ac:dyDescent="0.3">
      <c r="A27" s="27">
        <v>6151</v>
      </c>
      <c r="B27" s="7" t="s">
        <v>31</v>
      </c>
      <c r="C27" s="9"/>
      <c r="D27" s="8">
        <v>-73700</v>
      </c>
      <c r="E27" s="9"/>
      <c r="F27" s="9"/>
      <c r="G27" s="9"/>
    </row>
    <row r="28" spans="1:7" x14ac:dyDescent="0.3">
      <c r="A28" s="27">
        <v>6152</v>
      </c>
      <c r="B28" s="7" t="s">
        <v>32</v>
      </c>
      <c r="C28" s="9"/>
      <c r="D28" s="8">
        <v>-15400</v>
      </c>
      <c r="E28" s="9"/>
      <c r="F28" s="9"/>
      <c r="G28" s="9"/>
    </row>
    <row r="29" spans="1:7" x14ac:dyDescent="0.3">
      <c r="A29" s="27">
        <v>6211</v>
      </c>
      <c r="B29" s="7" t="s">
        <v>33</v>
      </c>
      <c r="C29" s="9"/>
      <c r="D29" s="8">
        <v>-34750</v>
      </c>
      <c r="E29" s="9"/>
      <c r="F29" s="9"/>
      <c r="G29" s="9"/>
    </row>
    <row r="30" spans="1:7" x14ac:dyDescent="0.3">
      <c r="A30" s="27">
        <v>6230</v>
      </c>
      <c r="B30" s="7" t="s">
        <v>34</v>
      </c>
      <c r="C30" s="9"/>
      <c r="D30" s="8">
        <v>-1500</v>
      </c>
      <c r="E30" s="9"/>
      <c r="F30" s="9"/>
      <c r="G30" s="9"/>
    </row>
    <row r="31" spans="1:7" x14ac:dyDescent="0.3">
      <c r="A31" s="27">
        <v>6251</v>
      </c>
      <c r="B31" s="7" t="s">
        <v>35</v>
      </c>
      <c r="C31" s="9"/>
      <c r="D31" s="8">
        <v>-30400</v>
      </c>
      <c r="E31" s="9"/>
      <c r="F31" s="9"/>
      <c r="G31" s="9"/>
    </row>
    <row r="32" spans="1:7" x14ac:dyDescent="0.3">
      <c r="A32" s="27">
        <v>6310</v>
      </c>
      <c r="B32" s="7" t="s">
        <v>36</v>
      </c>
      <c r="C32" s="9"/>
      <c r="D32" s="8">
        <v>-2900</v>
      </c>
      <c r="E32" s="9"/>
      <c r="F32" s="9"/>
      <c r="G32" s="9"/>
    </row>
    <row r="33" spans="1:7" x14ac:dyDescent="0.3">
      <c r="A33" s="4">
        <v>6390</v>
      </c>
      <c r="B33" s="7" t="s">
        <v>37</v>
      </c>
      <c r="C33" s="9"/>
      <c r="D33" s="8">
        <v>-14000</v>
      </c>
      <c r="E33" s="9"/>
      <c r="F33" s="9"/>
      <c r="G33" s="9"/>
    </row>
    <row r="34" spans="1:7" x14ac:dyDescent="0.3">
      <c r="A34" s="27">
        <v>6391</v>
      </c>
      <c r="B34" s="7" t="s">
        <v>38</v>
      </c>
      <c r="C34" s="9"/>
      <c r="D34" s="8">
        <v>0</v>
      </c>
      <c r="E34" s="9"/>
      <c r="F34" s="9"/>
      <c r="G34" s="9"/>
    </row>
    <row r="35" spans="1:7" x14ac:dyDescent="0.3">
      <c r="A35" s="27">
        <v>6570</v>
      </c>
      <c r="B35" s="7" t="s">
        <v>39</v>
      </c>
      <c r="C35" s="11"/>
      <c r="D35" s="12">
        <v>-17000</v>
      </c>
      <c r="E35" s="11"/>
      <c r="F35" s="11"/>
      <c r="G35" s="11"/>
    </row>
    <row r="36" spans="1:7" x14ac:dyDescent="0.3">
      <c r="A36" s="27">
        <v>8300</v>
      </c>
      <c r="B36" s="13" t="s">
        <v>40</v>
      </c>
      <c r="C36" s="23">
        <v>20000</v>
      </c>
      <c r="D36" s="9"/>
      <c r="E36" s="9"/>
      <c r="F36" s="9"/>
      <c r="G36" s="9"/>
    </row>
    <row r="37" spans="1:7" ht="15" thickBot="1" x14ac:dyDescent="0.35">
      <c r="A37" s="4">
        <v>2010</v>
      </c>
      <c r="B37" s="7" t="s">
        <v>41</v>
      </c>
      <c r="C37" s="24">
        <v>79958</v>
      </c>
      <c r="D37" s="14"/>
      <c r="E37" s="14"/>
      <c r="F37" s="14"/>
      <c r="G37" s="15"/>
    </row>
    <row r="38" spans="1:7" ht="15" thickTop="1" x14ac:dyDescent="0.3">
      <c r="A38" s="16"/>
      <c r="B38" s="9"/>
      <c r="C38" s="6">
        <f>SUM(C2:C37)</f>
        <v>484758</v>
      </c>
      <c r="D38" s="6">
        <f>SUM(D9:D36)</f>
        <v>-484758</v>
      </c>
      <c r="E38" s="6"/>
      <c r="F38" s="6"/>
      <c r="G38" s="6"/>
    </row>
    <row r="39" spans="1:7" x14ac:dyDescent="0.3">
      <c r="A39" s="17"/>
      <c r="B39" s="9"/>
      <c r="C39" s="9"/>
      <c r="D39" s="18">
        <f>C38+D38</f>
        <v>0</v>
      </c>
      <c r="E39" s="19"/>
      <c r="F39" s="19"/>
      <c r="G39" s="9"/>
    </row>
    <row r="40" spans="1:7" x14ac:dyDescent="0.3">
      <c r="A40" s="25"/>
      <c r="B40" s="25"/>
      <c r="C40" s="25"/>
      <c r="D40" s="25"/>
      <c r="E40" s="25"/>
      <c r="F40" s="25"/>
      <c r="G40" s="25"/>
    </row>
    <row r="41" spans="1:7" x14ac:dyDescent="0.3">
      <c r="A41" s="26"/>
      <c r="B41" s="26"/>
      <c r="C41" s="20"/>
      <c r="D41" s="20"/>
      <c r="E41" s="20"/>
      <c r="F41" s="20"/>
      <c r="G41" s="20"/>
    </row>
    <row r="42" spans="1:7" x14ac:dyDescent="0.3">
      <c r="A42" s="21"/>
    </row>
    <row r="43" spans="1:7" x14ac:dyDescent="0.3">
      <c r="A43" s="21"/>
    </row>
  </sheetData>
  <mergeCells count="2">
    <mergeCell ref="A40:G40"/>
    <mergeCell ref="A41:B41"/>
  </mergeCells>
  <pageMargins left="0.7" right="0.7" top="0.75" bottom="0.75" header="0.3" footer="0.3"/>
  <pageSetup paperSize="9" orientation="portrait" r:id="rId1"/>
  <headerFooter>
    <oddHeader>&amp;LBudgetförslag&amp;CGWCS huvudklubb&amp;R2025-04-01--2026-03-31</oddHeader>
    <oddFooter>&amp;L
2025-05-27&amp;R&amp;P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2025 Gällö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Månika Sager</dc:creator>
  <cp:lastModifiedBy>Månika Sager</cp:lastModifiedBy>
  <cp:lastPrinted>2025-05-06T14:45:09Z</cp:lastPrinted>
  <dcterms:created xsi:type="dcterms:W3CDTF">2025-05-06T13:47:06Z</dcterms:created>
  <dcterms:modified xsi:type="dcterms:W3CDTF">2025-05-27T14:41:10Z</dcterms:modified>
</cp:coreProperties>
</file>